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LECTION 2021\"/>
    </mc:Choice>
  </mc:AlternateContent>
  <xr:revisionPtr revIDLastSave="0" documentId="13_ncr:1_{C9B819DF-C3B6-4EBD-9503-189FE42DC442}" xr6:coauthVersionLast="47" xr6:coauthVersionMax="47" xr10:uidLastSave="{00000000-0000-0000-0000-000000000000}"/>
  <bookViews>
    <workbookView xWindow="-108" yWindow="-108" windowWidth="23256" windowHeight="12456" xr2:uid="{4BF5D5E0-770D-4C46-B5C4-4EA6132B0714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H9" i="1"/>
  <c r="M9" i="1"/>
  <c r="K9" i="1"/>
  <c r="D9" i="1"/>
  <c r="F9" i="1"/>
  <c r="G9" i="1"/>
  <c r="C9" i="1"/>
  <c r="E6" i="1"/>
  <c r="D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C6" i="1"/>
</calcChain>
</file>

<file path=xl/sharedStrings.xml><?xml version="1.0" encoding="utf-8"?>
<sst xmlns="http://schemas.openxmlformats.org/spreadsheetml/2006/main" count="27" uniqueCount="24">
  <si>
    <t>Bureau 1</t>
  </si>
  <si>
    <t>Bureau 2</t>
  </si>
  <si>
    <t>Nombre d'électeurs inscrits</t>
  </si>
  <si>
    <t>Nombres de bulletins blancs</t>
  </si>
  <si>
    <t>Nombres de bulletins nuls</t>
  </si>
  <si>
    <t>Nombres de suffrages exprimés</t>
  </si>
  <si>
    <t>ARTHAUD Nathalie</t>
  </si>
  <si>
    <t>ROUSSEL Fabien</t>
  </si>
  <si>
    <t>MACRON Emmanuel</t>
  </si>
  <si>
    <t>LASSALLE Jean</t>
  </si>
  <si>
    <t>LE PEN Marine</t>
  </si>
  <si>
    <t>ZEMMOUR Eric</t>
  </si>
  <si>
    <t>HIDALGO Anne</t>
  </si>
  <si>
    <t>JADOT Yannick</t>
  </si>
  <si>
    <t>PECRESSE Valérie</t>
  </si>
  <si>
    <t>POUTOU Philippe</t>
  </si>
  <si>
    <t>DUPONT-AIGNAN Nicolas</t>
  </si>
  <si>
    <t>Total</t>
  </si>
  <si>
    <t>ELECTION PRESIDENTIELLE DU 10 AVRIL 2022 : 1ER TOUR</t>
  </si>
  <si>
    <t>MELENCHON Jean-Luc</t>
  </si>
  <si>
    <t>2ème tour</t>
  </si>
  <si>
    <t>Nombres d'électeurs votants (émargements</t>
  </si>
  <si>
    <t>Nombres d'enveloppes trouvées dans l'urne</t>
  </si>
  <si>
    <t>1e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</si>
</sst>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3" fillId="2" borderId="1" xfId="0" applyFont="1" applyFill="1" applyBorder="1"/>
    <xf numFmtId="0" fontId="3" fillId="4" borderId="0" xfId="0" applyFont="1" applyFill="1"/>
    <xf numFmtId="0" fontId="2" fillId="0" borderId="1" xfId="0" applyFont="1" applyBorder="1"/>
    <xf numFmtId="0" fontId="2" fillId="2" borderId="1" xfId="0" applyFont="1" applyFill="1" applyBorder="1"/>
    <xf numFmtId="0" fontId="3" fillId="3" borderId="0" xfId="0" applyFont="1" applyFill="1" applyAlignment="1">
      <alignment wrapText="1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77B36-BB7B-4942-8AF7-AFF1906F4607}">
  <dimension ref="A1:W10"/>
  <sheetViews>
    <sheetView tabSelected="1" workbookViewId="0">
      <selection activeCell="N8" sqref="N8"/>
    </sheetView>
  </sheetViews>
  <sheetFormatPr baseColWidth="10" defaultRowHeight="14.4" x14ac:dyDescent="0.3"/>
  <cols>
    <col min="1" max="1" width="11.77734375" customWidth="1"/>
    <col min="2" max="2" width="12.88671875" customWidth="1"/>
    <col min="4" max="5" width="14.44140625" customWidth="1"/>
    <col min="6" max="6" width="11.88671875" customWidth="1"/>
    <col min="9" max="9" width="11.109375" customWidth="1"/>
    <col min="10" max="10" width="10.77734375" customWidth="1"/>
    <col min="11" max="11" width="14.6640625" customWidth="1"/>
    <col min="12" max="12" width="11.6640625" customWidth="1"/>
    <col min="13" max="13" width="10.5546875" customWidth="1"/>
    <col min="14" max="14" width="10.6640625" customWidth="1"/>
    <col min="15" max="15" width="14.5546875" customWidth="1"/>
    <col min="16" max="16" width="8.88671875" customWidth="1"/>
    <col min="17" max="17" width="7.5546875" customWidth="1"/>
    <col min="18" max="18" width="9.33203125" customWidth="1"/>
    <col min="19" max="19" width="8.6640625" customWidth="1"/>
    <col min="20" max="20" width="10.109375" customWidth="1"/>
  </cols>
  <sheetData>
    <row r="1" spans="1:23" ht="18" x14ac:dyDescent="0.35">
      <c r="A1" s="3"/>
      <c r="B1" s="3"/>
      <c r="C1" s="2" t="s">
        <v>18</v>
      </c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3" ht="18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3" ht="90" x14ac:dyDescent="0.35">
      <c r="A3" s="3"/>
      <c r="B3" s="4"/>
      <c r="C3" s="5" t="s">
        <v>2</v>
      </c>
      <c r="D3" s="5" t="s">
        <v>21</v>
      </c>
      <c r="E3" s="5" t="s">
        <v>22</v>
      </c>
      <c r="F3" s="5" t="s">
        <v>3</v>
      </c>
      <c r="G3" s="5" t="s">
        <v>4</v>
      </c>
      <c r="H3" s="5" t="s">
        <v>5</v>
      </c>
      <c r="I3" s="6" t="s">
        <v>6</v>
      </c>
      <c r="J3" s="6" t="s">
        <v>7</v>
      </c>
      <c r="K3" s="7" t="s">
        <v>8</v>
      </c>
      <c r="L3" s="6" t="s">
        <v>9</v>
      </c>
      <c r="M3" s="7" t="s">
        <v>10</v>
      </c>
      <c r="N3" s="6" t="s">
        <v>11</v>
      </c>
      <c r="O3" s="6" t="s">
        <v>19</v>
      </c>
      <c r="P3" s="6" t="s">
        <v>12</v>
      </c>
      <c r="Q3" s="6" t="s">
        <v>13</v>
      </c>
      <c r="R3" s="6" t="s">
        <v>14</v>
      </c>
      <c r="S3" s="6" t="s">
        <v>15</v>
      </c>
      <c r="T3" s="6" t="s">
        <v>16</v>
      </c>
      <c r="U3" s="1"/>
      <c r="V3" s="1"/>
      <c r="W3" s="1"/>
    </row>
    <row r="4" spans="1:23" ht="19.8" customHeight="1" x14ac:dyDescent="0.35">
      <c r="A4" s="8"/>
      <c r="B4" s="4" t="s">
        <v>0</v>
      </c>
      <c r="C4" s="4">
        <v>696</v>
      </c>
      <c r="D4" s="4">
        <v>536</v>
      </c>
      <c r="E4" s="4">
        <v>537</v>
      </c>
      <c r="F4" s="4">
        <v>5</v>
      </c>
      <c r="G4" s="4">
        <v>6</v>
      </c>
      <c r="H4" s="4">
        <v>526</v>
      </c>
      <c r="I4" s="9">
        <v>3</v>
      </c>
      <c r="J4" s="9">
        <v>9</v>
      </c>
      <c r="K4" s="9">
        <v>119</v>
      </c>
      <c r="L4" s="9">
        <v>62</v>
      </c>
      <c r="M4" s="9">
        <v>126</v>
      </c>
      <c r="N4" s="9">
        <v>51</v>
      </c>
      <c r="O4" s="9">
        <v>27</v>
      </c>
      <c r="P4" s="9">
        <v>10</v>
      </c>
      <c r="Q4" s="9">
        <v>18</v>
      </c>
      <c r="R4" s="9">
        <v>23</v>
      </c>
      <c r="S4" s="9">
        <v>7</v>
      </c>
      <c r="T4" s="9">
        <v>11</v>
      </c>
    </row>
    <row r="5" spans="1:23" ht="36" x14ac:dyDescent="0.35">
      <c r="A5" s="8" t="s">
        <v>23</v>
      </c>
      <c r="B5" s="4" t="s">
        <v>1</v>
      </c>
      <c r="C5" s="4">
        <v>533</v>
      </c>
      <c r="D5" s="4">
        <v>419</v>
      </c>
      <c r="E5" s="4">
        <v>419</v>
      </c>
      <c r="F5" s="4">
        <v>6</v>
      </c>
      <c r="G5" s="4">
        <v>4</v>
      </c>
      <c r="H5" s="4">
        <v>409</v>
      </c>
      <c r="I5" s="9">
        <v>2</v>
      </c>
      <c r="J5" s="9">
        <v>15</v>
      </c>
      <c r="K5" s="9">
        <v>82</v>
      </c>
      <c r="L5" s="9">
        <v>25</v>
      </c>
      <c r="M5" s="9">
        <v>127</v>
      </c>
      <c r="N5" s="9">
        <v>46</v>
      </c>
      <c r="O5" s="9">
        <v>62</v>
      </c>
      <c r="P5" s="9">
        <v>3</v>
      </c>
      <c r="Q5" s="9">
        <v>20</v>
      </c>
      <c r="R5" s="9">
        <v>15</v>
      </c>
      <c r="S5" s="9">
        <v>2</v>
      </c>
      <c r="T5" s="9">
        <v>10</v>
      </c>
    </row>
    <row r="6" spans="1:23" ht="18" x14ac:dyDescent="0.35">
      <c r="A6" s="10"/>
      <c r="B6" s="11" t="s">
        <v>17</v>
      </c>
      <c r="C6" s="11">
        <f>SUM(C4:C5)</f>
        <v>1229</v>
      </c>
      <c r="D6" s="11">
        <f t="shared" ref="D6:T6" si="0">SUM(D4:D5)</f>
        <v>955</v>
      </c>
      <c r="E6" s="11">
        <f t="shared" si="0"/>
        <v>956</v>
      </c>
      <c r="F6" s="11">
        <f t="shared" si="0"/>
        <v>11</v>
      </c>
      <c r="G6" s="11">
        <f t="shared" si="0"/>
        <v>10</v>
      </c>
      <c r="H6" s="11">
        <f t="shared" si="0"/>
        <v>935</v>
      </c>
      <c r="I6" s="12">
        <f t="shared" si="0"/>
        <v>5</v>
      </c>
      <c r="J6" s="12">
        <f t="shared" si="0"/>
        <v>24</v>
      </c>
      <c r="K6" s="12">
        <f t="shared" si="0"/>
        <v>201</v>
      </c>
      <c r="L6" s="12">
        <f t="shared" si="0"/>
        <v>87</v>
      </c>
      <c r="M6" s="12">
        <f t="shared" si="0"/>
        <v>253</v>
      </c>
      <c r="N6" s="12">
        <f t="shared" si="0"/>
        <v>97</v>
      </c>
      <c r="O6" s="12">
        <f t="shared" si="0"/>
        <v>89</v>
      </c>
      <c r="P6" s="12">
        <f t="shared" si="0"/>
        <v>13</v>
      </c>
      <c r="Q6" s="12">
        <f t="shared" si="0"/>
        <v>38</v>
      </c>
      <c r="R6" s="12">
        <f t="shared" si="0"/>
        <v>38</v>
      </c>
      <c r="S6" s="12">
        <f t="shared" si="0"/>
        <v>9</v>
      </c>
      <c r="T6" s="12">
        <f t="shared" si="0"/>
        <v>21</v>
      </c>
    </row>
    <row r="7" spans="1:23" ht="18" customHeight="1" x14ac:dyDescent="0.35">
      <c r="A7" s="13"/>
      <c r="B7" s="4" t="s">
        <v>0</v>
      </c>
      <c r="C7" s="4">
        <v>697</v>
      </c>
      <c r="D7" s="4">
        <v>545</v>
      </c>
      <c r="E7" s="4">
        <v>544</v>
      </c>
      <c r="F7" s="4">
        <v>44</v>
      </c>
      <c r="G7" s="4">
        <v>16</v>
      </c>
      <c r="H7" s="4">
        <v>484</v>
      </c>
      <c r="I7" s="3"/>
      <c r="J7" s="3"/>
      <c r="K7" s="4">
        <v>236</v>
      </c>
      <c r="L7" s="3"/>
      <c r="M7" s="4">
        <v>248</v>
      </c>
      <c r="N7" s="3"/>
      <c r="O7" s="3"/>
      <c r="P7" s="3"/>
      <c r="Q7" s="3"/>
      <c r="R7" s="3"/>
      <c r="S7" s="3"/>
      <c r="T7" s="3"/>
    </row>
    <row r="8" spans="1:23" ht="19.8" customHeight="1" x14ac:dyDescent="0.35">
      <c r="A8" s="13" t="s">
        <v>20</v>
      </c>
      <c r="B8" s="4" t="s">
        <v>1</v>
      </c>
      <c r="C8" s="4">
        <v>533</v>
      </c>
      <c r="D8" s="4">
        <v>426</v>
      </c>
      <c r="E8" s="4">
        <v>426</v>
      </c>
      <c r="F8" s="4">
        <v>29</v>
      </c>
      <c r="G8" s="4">
        <v>12</v>
      </c>
      <c r="H8" s="4">
        <v>385</v>
      </c>
      <c r="I8" s="3"/>
      <c r="J8" s="3"/>
      <c r="K8" s="4">
        <v>165</v>
      </c>
      <c r="L8" s="3"/>
      <c r="M8" s="4">
        <v>220</v>
      </c>
      <c r="N8" s="3"/>
      <c r="O8" s="3"/>
      <c r="P8" s="3"/>
      <c r="Q8" s="3"/>
      <c r="R8" s="3"/>
      <c r="S8" s="3"/>
      <c r="T8" s="3"/>
    </row>
    <row r="9" spans="1:23" ht="18" x14ac:dyDescent="0.35">
      <c r="A9" s="14"/>
      <c r="B9" s="11" t="s">
        <v>17</v>
      </c>
      <c r="C9" s="11">
        <f>SUM(C7:C8)</f>
        <v>1230</v>
      </c>
      <c r="D9" s="11">
        <f t="shared" ref="D9:H9" si="1">SUM(D7:D8)</f>
        <v>971</v>
      </c>
      <c r="E9" s="11">
        <f t="shared" si="1"/>
        <v>970</v>
      </c>
      <c r="F9" s="11">
        <f t="shared" si="1"/>
        <v>73</v>
      </c>
      <c r="G9" s="11">
        <f t="shared" si="1"/>
        <v>28</v>
      </c>
      <c r="H9" s="11">
        <f t="shared" si="1"/>
        <v>869</v>
      </c>
      <c r="I9" s="3"/>
      <c r="J9" s="3"/>
      <c r="K9" s="11">
        <f>SUM(K7:K8)</f>
        <v>401</v>
      </c>
      <c r="L9" s="3"/>
      <c r="M9" s="11">
        <f>SUM(M7:M8)</f>
        <v>468</v>
      </c>
      <c r="N9" s="3"/>
      <c r="O9" s="3"/>
      <c r="P9" s="3"/>
      <c r="Q9" s="3"/>
      <c r="R9" s="3"/>
      <c r="S9" s="3"/>
      <c r="T9" s="3"/>
    </row>
    <row r="10" spans="1:23" ht="18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</sheetData>
  <phoneticPr fontId="1" type="noConversion"/>
  <pageMargins left="0.25" right="0.25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805F541CAF1C43A51EE8B47A1166DF" ma:contentTypeVersion="11" ma:contentTypeDescription="Crée un document." ma:contentTypeScope="" ma:versionID="0edcd4dd25e1ea9e3b2bca67ed82b707">
  <xsd:schema xmlns:xsd="http://www.w3.org/2001/XMLSchema" xmlns:xs="http://www.w3.org/2001/XMLSchema" xmlns:p="http://schemas.microsoft.com/office/2006/metadata/properties" xmlns:ns2="e90de3bd-2a72-428d-ac6b-65fd62229eef" xmlns:ns3="85b61701-cbfd-4f97-9461-4cd0fe630b53" targetNamespace="http://schemas.microsoft.com/office/2006/metadata/properties" ma:root="true" ma:fieldsID="84adbe306b6f5490c4c9f957492f41df" ns2:_="" ns3:_="">
    <xsd:import namespace="e90de3bd-2a72-428d-ac6b-65fd62229eef"/>
    <xsd:import namespace="85b61701-cbfd-4f97-9461-4cd0fe630b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de3bd-2a72-428d-ac6b-65fd62229e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61701-cbfd-4f97-9461-4cd0fe630b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6FB32-DAC9-4545-8DC4-92405E003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0de3bd-2a72-428d-ac6b-65fd62229eef"/>
    <ds:schemaRef ds:uri="85b61701-cbfd-4f97-9461-4cd0fe630b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165D95-441C-4149-9DE2-A0C8D83F2B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8EC27-9190-406B-8657-44614DE4D1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julien</dc:creator>
  <cp:lastModifiedBy>Sandrine</cp:lastModifiedBy>
  <cp:lastPrinted>2022-04-11T09:29:51Z</cp:lastPrinted>
  <dcterms:created xsi:type="dcterms:W3CDTF">2022-04-11T08:59:59Z</dcterms:created>
  <dcterms:modified xsi:type="dcterms:W3CDTF">2022-04-24T18:26:29Z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0x010100DC805F541CAF1C43A51EE8B47A1166DF</vt:lpwstr>
  </property>
</Properties>
</file>